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5"/>
  </bookViews>
  <sheets>
    <sheet name="Лист2" sheetId="1" state="hidden" r:id="rId1"/>
    <sheet name="англ._5кл" sheetId="2" r:id="rId2"/>
    <sheet name="англ 6кл." sheetId="3" r:id="rId3"/>
    <sheet name="англ 7кл." sheetId="4" r:id="rId4"/>
    <sheet name="англ 8кл" sheetId="5" r:id="rId5"/>
    <sheet name="англ 9кл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<sst xmlns="http://schemas.openxmlformats.org/spreadsheetml/2006/main" count="167" uniqueCount="71">
  <si>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</si>
  <si>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</si>
  <si>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</si>
  <si>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</si>
  <si>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</si>
  <si>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</si>
  <si>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</si>
  <si>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</si>
  <si>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</si>
  <si>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</si>
  <si>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</si>
  <si>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</si>
  <si>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</si>
  <si>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</si>
  <si>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</si>
  <si>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</si>
  <si>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</si>
  <si>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</si>
  <si>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</si>
  <si>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</si>
  <si>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</si>
  <si>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</si>
  <si>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</si>
  <si>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</si>
  <si>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</si>
  <si>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</si>
  <si>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</si>
  <si>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</si>
  <si>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</si>
  <si>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</si>
  <si>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</si>
  <si>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</si>
  <si>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</si>
  <si>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</si>
  <si>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</si>
  <si>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Внимание! На каждый класс необходимо создать отдельную вкладку!!! Список располагать в ранжированном порядке (по мере убывания набранных баллов)</t>
  </si>
  <si>
    <t>Статус участника (победитель, призер, участник)</t>
  </si>
  <si>
    <t>Результаты школьного этапа всероссийской олимпиады школьников в 2017-2018 учебном году</t>
  </si>
  <si>
    <t>Максимальное количество баллов</t>
  </si>
  <si>
    <t>Уровень (класс) обучения (БЕЗ ЛИТЕРЫ)</t>
  </si>
  <si>
    <t>5 класс</t>
  </si>
  <si>
    <t>Английский язык</t>
  </si>
  <si>
    <t>МБОУ "Степановская-2 ООШ_"</t>
  </si>
  <si>
    <t>Турсукова</t>
  </si>
  <si>
    <t>Алена</t>
  </si>
  <si>
    <t>Васильевна</t>
  </si>
  <si>
    <t>Муниципальное бюджетное общеобразовательное учреждение "Степановская-2 основная общеобразовательная школа"</t>
  </si>
  <si>
    <t>участник</t>
  </si>
  <si>
    <t>МБОУ "Степановская-2 ООШ______"</t>
  </si>
  <si>
    <t>Макарова</t>
  </si>
  <si>
    <t>Елизавета</t>
  </si>
  <si>
    <t>Александровна</t>
  </si>
  <si>
    <t>6класс</t>
  </si>
  <si>
    <t>МБОУ "Степановская-2 ООШ____"</t>
  </si>
  <si>
    <t>Черкасова</t>
  </si>
  <si>
    <t>Дарья</t>
  </si>
  <si>
    <t>7 класс</t>
  </si>
  <si>
    <t>Англ. язык</t>
  </si>
  <si>
    <t>Мальцева</t>
  </si>
  <si>
    <t>Екатерина</t>
  </si>
  <si>
    <t>Николаевна</t>
  </si>
  <si>
    <t>Валентина</t>
  </si>
  <si>
    <t>Сергеевна</t>
  </si>
  <si>
    <t>8 класс</t>
  </si>
  <si>
    <t>МБОУ "Степановская-2 ООШ__"</t>
  </si>
  <si>
    <t>Светлана</t>
  </si>
  <si>
    <t>Дурасова</t>
  </si>
  <si>
    <t>Ирина</t>
  </si>
  <si>
    <t>Муракаева</t>
  </si>
  <si>
    <t>Амина</t>
  </si>
  <si>
    <t>Радиковна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</si>
</sst>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3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42</v>
      </c>
    </row>
    <row r="7" spans="2:3" ht="12.75">
      <c r="B7" s="2" t="s">
        <v>23</v>
      </c>
      <c r="C7" s="3" t="s">
        <v>40</v>
      </c>
    </row>
    <row r="8" spans="2:3" ht="25.5">
      <c r="B8" s="4" t="s">
        <v>29</v>
      </c>
      <c r="C8" s="7">
        <v>43010</v>
      </c>
    </row>
    <row r="9" ht="25.5">
      <c r="B9" s="4" t="s">
        <v>30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43</v>
      </c>
      <c r="C13" s="6" t="s">
        <v>44</v>
      </c>
      <c r="D13" s="6" t="s">
        <v>45</v>
      </c>
      <c r="E13" s="6" t="s">
        <v>46</v>
      </c>
      <c r="F13" s="6">
        <v>5</v>
      </c>
      <c r="G13" s="6" t="s">
        <v>47</v>
      </c>
      <c r="H13" s="6">
        <v>25</v>
      </c>
      <c r="I13" s="6">
        <v>71</v>
      </c>
      <c r="J13" s="6">
        <f aca="true" t="shared" si="0" ref="J13:J18">H13/I13*100</f>
        <v>35.2112676056338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 t="e">
        <f t="shared" si="0"/>
        <v>#DIV/0!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12">
      <selection activeCell="L15" sqref="L15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48</v>
      </c>
    </row>
    <row r="7" spans="2:3" ht="12.75">
      <c r="B7" s="2" t="s">
        <v>23</v>
      </c>
      <c r="C7" s="3" t="s">
        <v>52</v>
      </c>
    </row>
    <row r="8" spans="2:3" ht="25.5">
      <c r="B8" s="4" t="s">
        <v>29</v>
      </c>
      <c r="C8" s="7">
        <v>43010</v>
      </c>
    </row>
    <row r="9" spans="2:3" ht="25.5">
      <c r="B9" s="4" t="s">
        <v>30</v>
      </c>
      <c r="C9">
        <v>2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49</v>
      </c>
      <c r="C13" s="6" t="s">
        <v>50</v>
      </c>
      <c r="D13" s="6" t="s">
        <v>51</v>
      </c>
      <c r="E13" s="6" t="s">
        <v>46</v>
      </c>
      <c r="F13" s="6">
        <v>6</v>
      </c>
      <c r="G13" s="6" t="s">
        <v>47</v>
      </c>
      <c r="H13" s="6">
        <v>30</v>
      </c>
      <c r="I13" s="6">
        <v>71</v>
      </c>
      <c r="J13" s="6">
        <f aca="true" t="shared" si="0" ref="J13:J18">H13/I13*100</f>
        <v>42.25352112676056</v>
      </c>
    </row>
    <row r="14" spans="1:10" ht="102">
      <c r="A14" s="6">
        <v>2</v>
      </c>
      <c r="B14" s="6" t="s">
        <v>43</v>
      </c>
      <c r="C14" s="6" t="s">
        <v>65</v>
      </c>
      <c r="D14" s="6" t="s">
        <v>62</v>
      </c>
      <c r="E14" s="6" t="s">
        <v>46</v>
      </c>
      <c r="F14" s="6">
        <v>6</v>
      </c>
      <c r="G14" s="6" t="s">
        <v>47</v>
      </c>
      <c r="H14" s="6">
        <v>28</v>
      </c>
      <c r="I14" s="6">
        <v>71</v>
      </c>
      <c r="J14" s="6">
        <f t="shared" si="0"/>
        <v>39.436619718309856</v>
      </c>
    </row>
    <row r="15" spans="1:10" ht="102">
      <c r="A15" s="6">
        <v>3</v>
      </c>
      <c r="B15" s="6" t="s">
        <v>66</v>
      </c>
      <c r="C15" s="6" t="s">
        <v>67</v>
      </c>
      <c r="D15" s="6" t="s">
        <v>62</v>
      </c>
      <c r="E15" s="6" t="s">
        <v>46</v>
      </c>
      <c r="F15" s="6">
        <v>6</v>
      </c>
      <c r="G15" s="6" t="s">
        <v>47</v>
      </c>
      <c r="H15" s="6">
        <v>13</v>
      </c>
      <c r="I15" s="6">
        <v>71</v>
      </c>
      <c r="J15" s="6">
        <f t="shared" si="0"/>
        <v>18.30985915492958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10">
      <selection activeCell="L14" sqref="L14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53</v>
      </c>
    </row>
    <row r="7" spans="2:3" ht="12.75">
      <c r="B7" s="2" t="s">
        <v>23</v>
      </c>
      <c r="C7" s="3" t="s">
        <v>56</v>
      </c>
    </row>
    <row r="8" spans="2:3" ht="25.5">
      <c r="B8" s="4" t="s">
        <v>29</v>
      </c>
      <c r="C8" s="7">
        <v>43010</v>
      </c>
    </row>
    <row r="9" spans="2:3" ht="25.5">
      <c r="B9" s="4" t="s">
        <v>30</v>
      </c>
      <c r="C9">
        <v>2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54</v>
      </c>
      <c r="C13" s="6" t="s">
        <v>55</v>
      </c>
      <c r="D13" s="6" t="s">
        <v>51</v>
      </c>
      <c r="E13" s="6" t="s">
        <v>46</v>
      </c>
      <c r="F13" s="6">
        <v>7</v>
      </c>
      <c r="G13" s="6" t="s">
        <v>47</v>
      </c>
      <c r="H13" s="6">
        <v>23</v>
      </c>
      <c r="I13" s="6">
        <v>68</v>
      </c>
      <c r="J13" s="6">
        <f aca="true" t="shared" si="0" ref="J13:J18">H13/I13*100</f>
        <v>33.82352941176471</v>
      </c>
    </row>
    <row r="14" spans="1:10" ht="102">
      <c r="A14" s="6">
        <v>2</v>
      </c>
      <c r="B14" s="6" t="s">
        <v>68</v>
      </c>
      <c r="C14" s="6" t="s">
        <v>69</v>
      </c>
      <c r="D14" s="6" t="s">
        <v>70</v>
      </c>
      <c r="E14" s="6" t="s">
        <v>46</v>
      </c>
      <c r="F14" s="6">
        <v>7</v>
      </c>
      <c r="G14" s="6" t="s">
        <v>47</v>
      </c>
      <c r="H14" s="6">
        <v>15</v>
      </c>
      <c r="I14" s="6">
        <v>68</v>
      </c>
      <c r="J14" s="6">
        <f t="shared" si="0"/>
        <v>22.058823529411764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7">
      <selection activeCell="L13" sqref="L13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57</v>
      </c>
    </row>
    <row r="6" spans="2:3" ht="12.75">
      <c r="B6" s="2" t="s">
        <v>28</v>
      </c>
      <c r="C6" s="3" t="s">
        <v>64</v>
      </c>
    </row>
    <row r="7" spans="2:3" ht="12.75">
      <c r="B7" s="2" t="s">
        <v>23</v>
      </c>
      <c r="C7" s="3" t="s">
        <v>63</v>
      </c>
    </row>
    <row r="8" spans="2:3" ht="25.5">
      <c r="B8" s="4" t="s">
        <v>29</v>
      </c>
      <c r="C8" s="7">
        <v>43010</v>
      </c>
    </row>
    <row r="9" spans="2:3" ht="25.5">
      <c r="B9" s="4" t="s">
        <v>30</v>
      </c>
      <c r="C9">
        <v>1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43</v>
      </c>
      <c r="C13" s="6" t="s">
        <v>61</v>
      </c>
      <c r="D13" s="6" t="s">
        <v>62</v>
      </c>
      <c r="E13" s="6" t="s">
        <v>46</v>
      </c>
      <c r="F13" s="6">
        <v>8</v>
      </c>
      <c r="G13" s="6" t="s">
        <v>47</v>
      </c>
      <c r="H13" s="6">
        <v>17</v>
      </c>
      <c r="I13" s="6">
        <v>68</v>
      </c>
      <c r="J13" s="6">
        <f aca="true" t="shared" si="0" ref="J13:J18">H13/I13*100</f>
        <v>25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 t="e">
        <f t="shared" si="0"/>
        <v>#DIV/0!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1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57</v>
      </c>
    </row>
    <row r="6" spans="2:3" ht="12.75">
      <c r="B6" s="2" t="s">
        <v>28</v>
      </c>
      <c r="C6" s="3" t="s">
        <v>53</v>
      </c>
    </row>
    <row r="7" spans="2:3" ht="12.75">
      <c r="B7" s="2" t="s">
        <v>23</v>
      </c>
      <c r="C7" s="3" t="s">
        <v>27</v>
      </c>
    </row>
    <row r="8" spans="2:3" ht="25.5">
      <c r="B8" s="4" t="s">
        <v>29</v>
      </c>
      <c r="C8" s="7">
        <v>43010</v>
      </c>
    </row>
    <row r="9" spans="2:3" ht="25.5">
      <c r="B9" s="4" t="s">
        <v>30</v>
      </c>
      <c r="C9">
        <v>1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58</v>
      </c>
      <c r="C13" s="6" t="s">
        <v>59</v>
      </c>
      <c r="D13" s="6" t="s">
        <v>60</v>
      </c>
      <c r="E13" s="6" t="s">
        <v>46</v>
      </c>
      <c r="F13" s="6">
        <v>9</v>
      </c>
      <c r="G13" s="6" t="s">
        <v>47</v>
      </c>
      <c r="H13" s="6">
        <v>17</v>
      </c>
      <c r="I13" s="6">
        <v>65</v>
      </c>
      <c r="J13" s="6">
        <f aca="true" t="shared" si="0" ref="J13:J18">H13/I13*100</f>
        <v>26.153846153846157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 t="e">
        <f t="shared" si="0"/>
        <v>#DIV/0!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Компьютер</cp:lastModifiedBy>
  <cp:lastPrinted>2012-10-08T08:30:28Z</cp:lastPrinted>
  <dcterms:created xsi:type="dcterms:W3CDTF">2009-12-08T12:29:08Z</dcterms:created>
  <dcterms:modified xsi:type="dcterms:W3CDTF">2017-10-05T17:21:18Z</dcterms:modified>
  <cp:category/>
  <cp:version/>
  <cp:contentType/>
  <cp:contentStatus/>
</cp:coreProperties>
</file>